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001"/>
  <workbookPr/>
  <mc:AlternateContent xmlns:mc="http://schemas.openxmlformats.org/markup-compatibility/2006">
    <mc:Choice Requires="x15">
      <x15ac:absPath xmlns:x15ac="http://schemas.microsoft.com/office/spreadsheetml/2010/11/ac" url="C:\Users\hp\Desktop\менюфуд\"/>
    </mc:Choice>
  </mc:AlternateContent>
  <xr:revisionPtr revIDLastSave="0" documentId="8_{0764D8B2-2CC7-467B-87B6-76074D68717E}" xr6:coauthVersionLast="45" xr6:coauthVersionMax="45" xr10:uidLastSave="{00000000-0000-0000-0000-000000000000}"/>
  <bookViews>
    <workbookView xWindow="-120" yWindow="-120" windowWidth="20730" windowHeight="11160" firstSheet="3" activeTab="3" xr2:uid="{00000000-000D-0000-FFFF-FFFF00000000}"/>
  </bookViews>
  <sheets>
    <sheet name="26.12" sheetId="10" state="hidden" r:id="rId1"/>
    <sheet name="27.12" sheetId="9" state="hidden" r:id="rId2"/>
    <sheet name="28.12" sheetId="8" state="hidden" r:id="rId3"/>
    <sheet name="29.12" sheetId="6" r:id="rId4"/>
    <sheet name="30.12" sheetId="4" state="hidden" r:id="rId5"/>
    <sheet name="Лист1" sheetId="7" r:id="rId6"/>
  </sheet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E10" i="8" l="1"/>
  <c r="E10" i="6" l="1"/>
  <c r="E8" i="4" l="1"/>
  <c r="E9" i="10"/>
  <c r="E10" i="9"/>
</calcChain>
</file>

<file path=xl/sharedStrings.xml><?xml version="1.0" encoding="utf-8"?>
<sst xmlns="http://schemas.openxmlformats.org/spreadsheetml/2006/main" count="194" uniqueCount="71">
  <si>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</si>
  <si>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</si>
  <si>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</si>
  <si>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</si>
  <si>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</si>
  <si>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</si>
  <si>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</si>
  <si>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</si>
  <si>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</si>
  <si>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</si>
  <si>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</si>
  <si>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</si>
  <si>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</si>
  <si>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</si>
  <si>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</si>
  <si>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</si>
  <si>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</si>
  <si>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</si>
  <si>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</si>
  <si>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</si>
  <si>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</si>
  <si>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-</t>
  </si>
  <si>
    <t>хлеб</t>
  </si>
  <si>
    <t>хлеб бел.</t>
  </si>
  <si>
    <t>№ рец.</t>
  </si>
  <si>
    <t>горячий напиток</t>
  </si>
  <si>
    <t>горячее блюдо</t>
  </si>
  <si>
    <t>молочный напиток</t>
  </si>
  <si>
    <t>Йогурт для детского питания</t>
  </si>
  <si>
    <t>75.03</t>
  </si>
  <si>
    <t>155.03</t>
  </si>
  <si>
    <t>37.12</t>
  </si>
  <si>
    <t>75.02</t>
  </si>
  <si>
    <t>33</t>
  </si>
  <si>
    <t>1.09</t>
  </si>
  <si>
    <t>8.01</t>
  </si>
  <si>
    <t>Каша молочная "Дружба" 150/4</t>
  </si>
  <si>
    <t>80</t>
  </si>
  <si>
    <t>Яблоко 110г</t>
  </si>
  <si>
    <t>Картофельное пюре 150/5</t>
  </si>
  <si>
    <t>50.1</t>
  </si>
  <si>
    <t>Макаронные изделия отварные 150/5</t>
  </si>
  <si>
    <t>43</t>
  </si>
  <si>
    <t>Каша жидкая молочная из рисовой крупы 150/4</t>
  </si>
  <si>
    <t>Пряники 40г</t>
  </si>
  <si>
    <t>17/27.01</t>
  </si>
  <si>
    <t>Биточки из птицы "Халяль" 60г с соусом томатным 60/30</t>
  </si>
  <si>
    <t>Гуляш из мяса птицы (филе) "Халяль" 50/30</t>
  </si>
  <si>
    <t>Хлеб пшеничный обогащенный дет.пит.</t>
  </si>
  <si>
    <t>09,09</t>
  </si>
  <si>
    <t>кондитерские изделия</t>
  </si>
  <si>
    <t>267.03</t>
  </si>
  <si>
    <t>Печенье Овсяное 36г</t>
  </si>
  <si>
    <t>Плов с мясом птицы (Филе) "Халяль" 50/100</t>
  </si>
  <si>
    <t>12.36</t>
  </si>
  <si>
    <t>Выход, г/мл</t>
  </si>
  <si>
    <t>Чай с молоком 200 мл</t>
  </si>
  <si>
    <t>Чай с сахаром 200 мл</t>
  </si>
  <si>
    <t>Какао с молоком (1вариант) 200 мл</t>
  </si>
  <si>
    <t>Сыр (порционный) 10г</t>
  </si>
  <si>
    <t>81.06</t>
  </si>
  <si>
    <t>Масло сливочное (порцион) 10г</t>
  </si>
  <si>
    <t>крндитерское изделие</t>
  </si>
  <si>
    <t>Печенье овсяное 36г</t>
  </si>
  <si>
    <t>кондитерское изделие</t>
  </si>
  <si>
    <t>Мармелад "Апельсиновые и лимонные дольки" 10г</t>
  </si>
  <si>
    <t>Мармелад "Трехслойный" 10г</t>
  </si>
  <si>
    <t>Напиток</t>
  </si>
  <si>
    <t>46</t>
  </si>
  <si>
    <t>Сок фруктовый 200мл</t>
  </si>
  <si>
    <t>с. Алатана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</si>
</sst>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</borders>
  <cellStyleXfs count="1">
    <xf numFmtId="0" fontId="0" fillId="0" borderId="0"/>
  </cellStyleXfs>
  <cellXfs count="6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6" xfId="0" applyFill="1" applyBorder="1" applyAlignment="1" applyProtection="1">
      <alignment wrapText="1"/>
      <protection locked="0"/>
    </xf>
    <xf numFmtId="0" fontId="0" fillId="0" borderId="1" xfId="0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8" xfId="0" applyNumberFormat="1" applyFill="1" applyBorder="1" applyProtection="1">
      <protection locked="0"/>
    </xf>
    <xf numFmtId="49" fontId="0" fillId="2" borderId="6" xfId="0" applyNumberFormat="1" applyFill="1" applyBorder="1" applyAlignment="1" applyProtection="1">
      <alignment horizontal="right"/>
      <protection locked="0"/>
    </xf>
    <xf numFmtId="0" fontId="0" fillId="2" borderId="1" xfId="0" applyFill="1" applyBorder="1" applyAlignment="1" applyProtection="1">
      <alignment horizontal="right"/>
      <protection locked="0"/>
    </xf>
    <xf numFmtId="49" fontId="0" fillId="2" borderId="4" xfId="0" applyNumberFormat="1" applyFill="1" applyBorder="1" applyAlignment="1" applyProtection="1">
      <alignment horizontal="right"/>
      <protection locked="0"/>
    </xf>
    <xf numFmtId="2" fontId="0" fillId="2" borderId="14" xfId="0" applyNumberFormat="1" applyFill="1" applyBorder="1" applyProtection="1">
      <protection locked="0"/>
    </xf>
    <xf numFmtId="49" fontId="0" fillId="2" borderId="1" xfId="0" applyNumberFormat="1" applyFill="1" applyBorder="1" applyAlignment="1" applyProtection="1">
      <alignment horizontal="right"/>
      <protection locked="0"/>
    </xf>
    <xf numFmtId="0" fontId="0" fillId="0" borderId="1" xfId="0" applyBorder="1" applyAlignment="1">
      <alignment wrapText="1"/>
    </xf>
    <xf numFmtId="49" fontId="0" fillId="2" borderId="1" xfId="0" applyNumberFormat="1" applyFill="1" applyBorder="1" applyAlignment="1" applyProtection="1">
      <alignment horizontal="left"/>
      <protection locked="0"/>
    </xf>
    <xf numFmtId="0" fontId="0" fillId="2" borderId="1" xfId="0" applyFill="1" applyBorder="1" applyAlignment="1" applyProtection="1">
      <alignment horizontal="left"/>
      <protection locked="0"/>
    </xf>
    <xf numFmtId="0" fontId="0" fillId="0" borderId="13" xfId="0" applyBorder="1" applyAlignment="1">
      <alignment vertical="center"/>
    </xf>
    <xf numFmtId="0" fontId="0" fillId="0" borderId="8" xfId="0" applyBorder="1" applyAlignment="1"/>
    <xf numFmtId="0" fontId="0" fillId="0" borderId="22" xfId="0" applyBorder="1" applyAlignment="1">
      <alignment horizontal="center" wrapText="1"/>
    </xf>
    <xf numFmtId="0" fontId="0" fillId="0" borderId="20" xfId="0" applyBorder="1" applyAlignment="1">
      <alignment horizontal="center" wrapText="1"/>
    </xf>
    <xf numFmtId="0" fontId="0" fillId="0" borderId="21" xfId="0" applyBorder="1" applyAlignment="1">
      <alignment horizontal="center" wrapText="1"/>
    </xf>
    <xf numFmtId="0" fontId="0" fillId="0" borderId="0" xfId="0" applyAlignment="1">
      <alignment wrapText="1"/>
    </xf>
    <xf numFmtId="1" fontId="0" fillId="2" borderId="4" xfId="0" applyNumberFormat="1" applyFill="1" applyBorder="1" applyAlignment="1" applyProtection="1">
      <alignment horizontal="right"/>
      <protection locked="0"/>
    </xf>
    <xf numFmtId="0" fontId="0" fillId="0" borderId="19" xfId="0" applyBorder="1" applyAlignment="1">
      <alignment vertical="center"/>
    </xf>
    <xf numFmtId="0" fontId="0" fillId="0" borderId="1" xfId="0" applyBorder="1" applyAlignment="1" applyProtection="1">
      <alignment wrapText="1"/>
      <protection locked="0"/>
    </xf>
    <xf numFmtId="0" fontId="0" fillId="0" borderId="1" xfId="0" applyBorder="1" applyAlignment="1">
      <alignment vertical="center"/>
    </xf>
    <xf numFmtId="0" fontId="0" fillId="0" borderId="13" xfId="0" applyBorder="1" applyAlignment="1">
      <alignment horizontal="center" wrapText="1"/>
    </xf>
    <xf numFmtId="0" fontId="0" fillId="0" borderId="23" xfId="0" applyBorder="1" applyAlignment="1"/>
    <xf numFmtId="0" fontId="0" fillId="0" borderId="11" xfId="0" applyBorder="1"/>
    <xf numFmtId="0" fontId="0" fillId="0" borderId="23" xfId="0" applyBorder="1" applyAlignment="1">
      <alignment horizontal="center" wrapText="1"/>
    </xf>
    <xf numFmtId="0" fontId="0" fillId="0" borderId="24" xfId="0" applyBorder="1" applyAlignment="1">
      <alignment horizontal="center" wrapText="1"/>
    </xf>
    <xf numFmtId="0" fontId="0" fillId="0" borderId="6" xfId="0" applyBorder="1" applyAlignment="1">
      <alignment vertical="center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21"/>
  <sheetViews>
    <sheetView workbookViewId="0">
      <selection activeCell="J1" sqref="J1"/>
    </sheetView>
  </sheetViews>
  <sheetFormatPr defaultRowHeight="15" x14ac:dyDescent="0.25"/>
  <cols>
    <col min="1" max="1" width="10.140625" customWidth="1"/>
    <col min="2" max="2" width="16" customWidth="1"/>
    <col min="4" max="4" width="25.5703125" customWidth="1"/>
    <col min="10" max="10" width="10.140625" bestFit="1" customWidth="1"/>
  </cols>
  <sheetData>
    <row r="1" spans="1:10" x14ac:dyDescent="0.25">
      <c r="A1" t="s">
        <v>0</v>
      </c>
      <c r="B1" s="65"/>
      <c r="C1" s="66"/>
      <c r="D1" s="67"/>
      <c r="E1" t="s">
        <v>20</v>
      </c>
      <c r="F1" s="20"/>
      <c r="I1" t="s">
        <v>1</v>
      </c>
      <c r="J1" s="19">
        <v>44921</v>
      </c>
    </row>
    <row r="2" spans="1:10" ht="15.75" thickBot="1" x14ac:dyDescent="0.3"/>
    <row r="3" spans="1:10" s="54" customFormat="1" ht="30.75" thickBot="1" x14ac:dyDescent="0.3">
      <c r="A3" s="51" t="s">
        <v>2</v>
      </c>
      <c r="B3" s="52" t="s">
        <v>3</v>
      </c>
      <c r="C3" s="52" t="s">
        <v>24</v>
      </c>
      <c r="D3" s="52" t="s">
        <v>4</v>
      </c>
      <c r="E3" s="52" t="s">
        <v>55</v>
      </c>
      <c r="F3" s="52" t="s">
        <v>5</v>
      </c>
      <c r="G3" s="52" t="s">
        <v>6</v>
      </c>
      <c r="H3" s="52" t="s">
        <v>7</v>
      </c>
      <c r="I3" s="52" t="s">
        <v>8</v>
      </c>
      <c r="J3" s="53" t="s">
        <v>9</v>
      </c>
    </row>
    <row r="4" spans="1:10" ht="30" x14ac:dyDescent="0.25">
      <c r="A4" s="60"/>
      <c r="B4" s="49" t="s">
        <v>16</v>
      </c>
      <c r="C4" s="41" t="s">
        <v>33</v>
      </c>
      <c r="D4" s="29" t="s">
        <v>41</v>
      </c>
      <c r="E4" s="11">
        <v>155</v>
      </c>
      <c r="F4" s="21"/>
      <c r="G4" s="21">
        <v>212</v>
      </c>
      <c r="H4" s="21">
        <v>6</v>
      </c>
      <c r="I4" s="21">
        <v>5</v>
      </c>
      <c r="J4" s="35">
        <v>36</v>
      </c>
    </row>
    <row r="5" spans="1:10" ht="45" x14ac:dyDescent="0.25">
      <c r="A5" s="50"/>
      <c r="B5" s="58" t="s">
        <v>26</v>
      </c>
      <c r="C5" s="43" t="s">
        <v>45</v>
      </c>
      <c r="D5" s="32" t="s">
        <v>46</v>
      </c>
      <c r="E5" s="55">
        <v>90</v>
      </c>
      <c r="F5" s="24"/>
      <c r="G5" s="24">
        <v>192</v>
      </c>
      <c r="H5" s="24">
        <v>10</v>
      </c>
      <c r="I5" s="24">
        <v>12</v>
      </c>
      <c r="J5" s="36">
        <v>10</v>
      </c>
    </row>
    <row r="6" spans="1:10" x14ac:dyDescent="0.25">
      <c r="A6" s="6"/>
      <c r="B6" s="1" t="s">
        <v>25</v>
      </c>
      <c r="C6" s="45" t="s">
        <v>42</v>
      </c>
      <c r="D6" s="30" t="s">
        <v>56</v>
      </c>
      <c r="E6" s="13">
        <v>200</v>
      </c>
      <c r="F6" s="22"/>
      <c r="G6" s="22">
        <v>70</v>
      </c>
      <c r="H6" s="22">
        <v>1</v>
      </c>
      <c r="I6" s="22">
        <v>2</v>
      </c>
      <c r="J6" s="36">
        <v>12</v>
      </c>
    </row>
    <row r="7" spans="1:10" x14ac:dyDescent="0.25">
      <c r="A7" s="6"/>
      <c r="B7" s="9" t="s">
        <v>13</v>
      </c>
      <c r="C7" s="45" t="s">
        <v>34</v>
      </c>
      <c r="D7" s="47" t="s">
        <v>59</v>
      </c>
      <c r="E7" s="13">
        <v>10</v>
      </c>
      <c r="F7" s="22"/>
      <c r="G7" s="22">
        <v>36</v>
      </c>
      <c r="H7" s="22">
        <v>3</v>
      </c>
      <c r="I7" s="22">
        <v>3</v>
      </c>
      <c r="J7" s="36"/>
    </row>
    <row r="8" spans="1:10" ht="30" x14ac:dyDescent="0.25">
      <c r="A8" s="6"/>
      <c r="B8" s="34" t="s">
        <v>22</v>
      </c>
      <c r="C8" s="42" t="s">
        <v>32</v>
      </c>
      <c r="D8" s="30" t="s">
        <v>48</v>
      </c>
      <c r="E8" s="13">
        <v>30</v>
      </c>
      <c r="F8" s="22"/>
      <c r="G8" s="22">
        <v>71</v>
      </c>
      <c r="H8" s="22">
        <v>2</v>
      </c>
      <c r="I8" s="22"/>
      <c r="J8" s="36">
        <v>14</v>
      </c>
    </row>
    <row r="9" spans="1:10" ht="15.75" thickBot="1" x14ac:dyDescent="0.3">
      <c r="A9" s="7"/>
      <c r="B9" s="61"/>
      <c r="C9" s="38"/>
      <c r="D9" s="39"/>
      <c r="E9" s="40">
        <f>SUM(E4:E8)</f>
        <v>485</v>
      </c>
      <c r="F9" s="23">
        <v>71</v>
      </c>
      <c r="G9" s="15"/>
      <c r="H9" s="15"/>
      <c r="I9" s="15"/>
      <c r="J9" s="16"/>
    </row>
    <row r="10" spans="1:10" x14ac:dyDescent="0.25">
      <c r="A10" s="4" t="s">
        <v>11</v>
      </c>
      <c r="B10" s="10" t="s">
        <v>18</v>
      </c>
      <c r="C10" s="5"/>
      <c r="D10" s="29"/>
      <c r="E10" s="11"/>
      <c r="F10" s="21"/>
      <c r="G10" s="11"/>
      <c r="H10" s="11"/>
      <c r="I10" s="11"/>
      <c r="J10" s="12"/>
    </row>
    <row r="11" spans="1:10" x14ac:dyDescent="0.25">
      <c r="A11" s="6"/>
      <c r="B11" s="2"/>
      <c r="C11" s="2"/>
      <c r="D11" s="30"/>
      <c r="E11" s="13"/>
      <c r="F11" s="22"/>
      <c r="G11" s="13"/>
      <c r="H11" s="13"/>
      <c r="I11" s="13"/>
      <c r="J11" s="14"/>
    </row>
    <row r="12" spans="1:10" ht="15.75" thickBot="1" x14ac:dyDescent="0.3">
      <c r="A12" s="7"/>
      <c r="B12" s="8"/>
      <c r="C12" s="8"/>
      <c r="D12" s="31"/>
      <c r="E12" s="15"/>
      <c r="F12" s="23"/>
      <c r="G12" s="15"/>
      <c r="H12" s="15"/>
      <c r="I12" s="15"/>
      <c r="J12" s="16"/>
    </row>
    <row r="13" spans="1:10" x14ac:dyDescent="0.25">
      <c r="A13" s="6" t="s">
        <v>12</v>
      </c>
      <c r="B13" s="9" t="s">
        <v>13</v>
      </c>
      <c r="C13" s="3"/>
      <c r="D13" s="32"/>
      <c r="E13" s="17"/>
      <c r="F13" s="24"/>
      <c r="G13" s="17"/>
      <c r="H13" s="17"/>
      <c r="I13" s="17"/>
      <c r="J13" s="18"/>
    </row>
    <row r="14" spans="1:10" x14ac:dyDescent="0.25">
      <c r="A14" s="6"/>
      <c r="B14" s="1" t="s">
        <v>14</v>
      </c>
      <c r="C14" s="2"/>
      <c r="D14" s="30"/>
      <c r="E14" s="13"/>
      <c r="F14" s="22"/>
      <c r="G14" s="13"/>
      <c r="H14" s="13"/>
      <c r="I14" s="13"/>
      <c r="J14" s="14"/>
    </row>
    <row r="15" spans="1:10" x14ac:dyDescent="0.25">
      <c r="A15" s="6"/>
      <c r="B15" s="1" t="s">
        <v>15</v>
      </c>
      <c r="C15" s="2"/>
      <c r="D15" s="30"/>
      <c r="E15" s="13"/>
      <c r="F15" s="22"/>
      <c r="G15" s="13"/>
      <c r="H15" s="13"/>
      <c r="I15" s="13"/>
      <c r="J15" s="14"/>
    </row>
    <row r="16" spans="1:10" x14ac:dyDescent="0.25">
      <c r="A16" s="6"/>
      <c r="B16" s="1" t="s">
        <v>16</v>
      </c>
      <c r="C16" s="2"/>
      <c r="D16" s="30"/>
      <c r="E16" s="13"/>
      <c r="F16" s="22"/>
      <c r="G16" s="13"/>
      <c r="H16" s="13"/>
      <c r="I16" s="13"/>
      <c r="J16" s="14"/>
    </row>
    <row r="17" spans="1:10" x14ac:dyDescent="0.25">
      <c r="A17" s="6"/>
      <c r="B17" s="1" t="s">
        <v>17</v>
      </c>
      <c r="C17" s="2"/>
      <c r="D17" s="30"/>
      <c r="E17" s="13"/>
      <c r="F17" s="22"/>
      <c r="G17" s="13"/>
      <c r="H17" s="13"/>
      <c r="I17" s="13"/>
      <c r="J17" s="14"/>
    </row>
    <row r="18" spans="1:10" x14ac:dyDescent="0.25">
      <c r="A18" s="6"/>
      <c r="B18" s="1" t="s">
        <v>23</v>
      </c>
      <c r="C18" s="2"/>
      <c r="D18" s="30"/>
      <c r="E18" s="13"/>
      <c r="F18" s="22"/>
      <c r="G18" s="13"/>
      <c r="H18" s="13"/>
      <c r="I18" s="13"/>
      <c r="J18" s="14"/>
    </row>
    <row r="19" spans="1:10" x14ac:dyDescent="0.25">
      <c r="A19" s="6"/>
      <c r="B19" s="1" t="s">
        <v>19</v>
      </c>
      <c r="C19" s="2"/>
      <c r="D19" s="30"/>
      <c r="E19" s="13"/>
      <c r="F19" s="22"/>
      <c r="G19" s="13"/>
      <c r="H19" s="13"/>
      <c r="I19" s="13"/>
      <c r="J19" s="14"/>
    </row>
    <row r="20" spans="1:10" x14ac:dyDescent="0.25">
      <c r="A20" s="6"/>
      <c r="B20" s="25"/>
      <c r="C20" s="25"/>
      <c r="D20" s="33"/>
      <c r="E20" s="26"/>
      <c r="F20" s="27"/>
      <c r="G20" s="26"/>
      <c r="H20" s="26"/>
      <c r="I20" s="26"/>
      <c r="J20" s="28"/>
    </row>
    <row r="21" spans="1:10" ht="15.75" thickBot="1" x14ac:dyDescent="0.3">
      <c r="A21" s="7"/>
      <c r="B21" s="8"/>
      <c r="C21" s="8"/>
      <c r="D21" s="31"/>
      <c r="E21" s="15"/>
      <c r="F21" s="23"/>
      <c r="G21" s="15"/>
      <c r="H21" s="15"/>
      <c r="I21" s="15"/>
      <c r="J21" s="16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J22"/>
  <sheetViews>
    <sheetView workbookViewId="0">
      <selection activeCell="J1" sqref="J1"/>
    </sheetView>
  </sheetViews>
  <sheetFormatPr defaultRowHeight="15" x14ac:dyDescent="0.25"/>
  <cols>
    <col min="1" max="1" width="10.28515625" customWidth="1"/>
    <col min="2" max="2" width="22.28515625" customWidth="1"/>
    <col min="4" max="4" width="24.42578125" customWidth="1"/>
    <col min="10" max="10" width="10.140625" bestFit="1" customWidth="1"/>
  </cols>
  <sheetData>
    <row r="1" spans="1:10" x14ac:dyDescent="0.25">
      <c r="A1" t="s">
        <v>0</v>
      </c>
      <c r="B1" s="65"/>
      <c r="C1" s="66"/>
      <c r="D1" s="67"/>
      <c r="E1" t="s">
        <v>20</v>
      </c>
      <c r="F1" s="20"/>
      <c r="I1" t="s">
        <v>1</v>
      </c>
      <c r="J1" s="19">
        <v>44922</v>
      </c>
    </row>
    <row r="2" spans="1:10" ht="15.75" thickBot="1" x14ac:dyDescent="0.3"/>
    <row r="3" spans="1:10" ht="30.75" thickBot="1" x14ac:dyDescent="0.3">
      <c r="A3" s="51" t="s">
        <v>2</v>
      </c>
      <c r="B3" s="52" t="s">
        <v>3</v>
      </c>
      <c r="C3" s="52" t="s">
        <v>24</v>
      </c>
      <c r="D3" s="52" t="s">
        <v>4</v>
      </c>
      <c r="E3" s="52" t="s">
        <v>55</v>
      </c>
      <c r="F3" s="52" t="s">
        <v>5</v>
      </c>
      <c r="G3" s="52" t="s">
        <v>6</v>
      </c>
      <c r="H3" s="52" t="s">
        <v>7</v>
      </c>
      <c r="I3" s="52" t="s">
        <v>8</v>
      </c>
      <c r="J3" s="53" t="s">
        <v>9</v>
      </c>
    </row>
    <row r="4" spans="1:10" ht="30" x14ac:dyDescent="0.25">
      <c r="A4" s="4" t="s">
        <v>10</v>
      </c>
      <c r="B4" s="49" t="s">
        <v>26</v>
      </c>
      <c r="C4" s="41" t="s">
        <v>35</v>
      </c>
      <c r="D4" s="29" t="s">
        <v>36</v>
      </c>
      <c r="E4" s="11">
        <v>154</v>
      </c>
      <c r="F4" s="21"/>
      <c r="G4" s="21">
        <v>208</v>
      </c>
      <c r="H4" s="21">
        <v>6</v>
      </c>
      <c r="I4" s="21">
        <v>8</v>
      </c>
      <c r="J4" s="35">
        <v>29</v>
      </c>
    </row>
    <row r="5" spans="1:10" x14ac:dyDescent="0.25">
      <c r="A5" s="6"/>
      <c r="B5" s="1" t="s">
        <v>25</v>
      </c>
      <c r="C5" s="45" t="s">
        <v>37</v>
      </c>
      <c r="D5" s="30" t="s">
        <v>57</v>
      </c>
      <c r="E5" s="13">
        <v>200</v>
      </c>
      <c r="F5" s="22"/>
      <c r="G5" s="22">
        <v>60</v>
      </c>
      <c r="H5" s="22"/>
      <c r="I5" s="22"/>
      <c r="J5" s="36">
        <v>15</v>
      </c>
    </row>
    <row r="6" spans="1:10" ht="30" x14ac:dyDescent="0.25">
      <c r="A6" s="6"/>
      <c r="B6" s="1"/>
      <c r="C6" s="45" t="s">
        <v>60</v>
      </c>
      <c r="D6" s="30" t="s">
        <v>61</v>
      </c>
      <c r="E6" s="13">
        <v>10</v>
      </c>
      <c r="F6" s="22"/>
      <c r="G6" s="22">
        <v>66</v>
      </c>
      <c r="H6" s="22"/>
      <c r="I6" s="22">
        <v>7</v>
      </c>
      <c r="J6" s="36"/>
    </row>
    <row r="7" spans="1:10" ht="33.75" customHeight="1" x14ac:dyDescent="0.25">
      <c r="A7" s="6"/>
      <c r="B7" s="34" t="s">
        <v>22</v>
      </c>
      <c r="C7" s="42" t="s">
        <v>32</v>
      </c>
      <c r="D7" s="30" t="s">
        <v>48</v>
      </c>
      <c r="E7" s="13">
        <v>30</v>
      </c>
      <c r="F7" s="22"/>
      <c r="G7" s="22">
        <v>71</v>
      </c>
      <c r="H7" s="22">
        <v>2</v>
      </c>
      <c r="I7" s="22"/>
      <c r="J7" s="36">
        <v>14</v>
      </c>
    </row>
    <row r="8" spans="1:10" ht="18" customHeight="1" x14ac:dyDescent="0.25">
      <c r="A8" s="6"/>
      <c r="B8" s="57" t="s">
        <v>62</v>
      </c>
      <c r="C8" s="42" t="s">
        <v>51</v>
      </c>
      <c r="D8" s="30" t="s">
        <v>63</v>
      </c>
      <c r="E8" s="13">
        <v>36</v>
      </c>
      <c r="F8" s="22"/>
      <c r="G8" s="22">
        <v>166</v>
      </c>
      <c r="H8" s="22">
        <v>3</v>
      </c>
      <c r="I8" s="22">
        <v>5</v>
      </c>
      <c r="J8" s="36">
        <v>28</v>
      </c>
    </row>
    <row r="9" spans="1:10" x14ac:dyDescent="0.25">
      <c r="A9" s="6"/>
      <c r="B9" s="34" t="s">
        <v>18</v>
      </c>
      <c r="C9" s="42">
        <v>83</v>
      </c>
      <c r="D9" s="30" t="s">
        <v>38</v>
      </c>
      <c r="E9" s="13">
        <v>110</v>
      </c>
      <c r="F9" s="22"/>
      <c r="G9" s="22">
        <v>52</v>
      </c>
      <c r="H9" s="22"/>
      <c r="I9" s="22"/>
      <c r="J9" s="36">
        <v>11</v>
      </c>
    </row>
    <row r="10" spans="1:10" ht="15.75" thickBot="1" x14ac:dyDescent="0.3">
      <c r="A10" s="7"/>
      <c r="B10" s="61"/>
      <c r="C10" s="38"/>
      <c r="D10" s="39"/>
      <c r="E10" s="40">
        <f>SUM(E4:E9)</f>
        <v>540</v>
      </c>
      <c r="F10" s="23">
        <v>71</v>
      </c>
      <c r="G10" s="15"/>
      <c r="H10" s="15"/>
      <c r="I10" s="15"/>
      <c r="J10" s="16"/>
    </row>
    <row r="11" spans="1:10" x14ac:dyDescent="0.25">
      <c r="A11" s="4" t="s">
        <v>11</v>
      </c>
      <c r="B11" s="10" t="s">
        <v>18</v>
      </c>
      <c r="C11" s="5"/>
      <c r="D11" s="29"/>
      <c r="E11" s="11"/>
      <c r="F11" s="21"/>
      <c r="G11" s="11"/>
      <c r="H11" s="11"/>
      <c r="I11" s="11"/>
      <c r="J11" s="12"/>
    </row>
    <row r="12" spans="1:10" x14ac:dyDescent="0.25">
      <c r="A12" s="6"/>
      <c r="B12" s="2"/>
      <c r="C12" s="2"/>
      <c r="D12" s="30"/>
      <c r="E12" s="13"/>
      <c r="F12" s="22"/>
      <c r="G12" s="13"/>
      <c r="H12" s="13"/>
      <c r="I12" s="13"/>
      <c r="J12" s="14"/>
    </row>
    <row r="13" spans="1:10" ht="15.75" thickBot="1" x14ac:dyDescent="0.3">
      <c r="A13" s="7"/>
      <c r="B13" s="8"/>
      <c r="C13" s="8"/>
      <c r="D13" s="31"/>
      <c r="E13" s="15"/>
      <c r="F13" s="23"/>
      <c r="G13" s="15"/>
      <c r="H13" s="15"/>
      <c r="I13" s="15"/>
      <c r="J13" s="16"/>
    </row>
    <row r="14" spans="1:10" x14ac:dyDescent="0.25">
      <c r="A14" s="6" t="s">
        <v>12</v>
      </c>
      <c r="B14" s="9" t="s">
        <v>13</v>
      </c>
      <c r="C14" s="3"/>
      <c r="D14" s="32"/>
      <c r="E14" s="17"/>
      <c r="F14" s="24"/>
      <c r="G14" s="17"/>
      <c r="H14" s="17"/>
      <c r="I14" s="17"/>
      <c r="J14" s="18"/>
    </row>
    <row r="15" spans="1:10" x14ac:dyDescent="0.25">
      <c r="A15" s="6"/>
      <c r="B15" s="1" t="s">
        <v>14</v>
      </c>
      <c r="C15" s="2"/>
      <c r="D15" s="30"/>
      <c r="E15" s="13"/>
      <c r="F15" s="22"/>
      <c r="G15" s="13"/>
      <c r="H15" s="13"/>
      <c r="I15" s="13"/>
      <c r="J15" s="14"/>
    </row>
    <row r="16" spans="1:10" x14ac:dyDescent="0.25">
      <c r="A16" s="6"/>
      <c r="B16" s="1" t="s">
        <v>15</v>
      </c>
      <c r="C16" s="2"/>
      <c r="D16" s="30"/>
      <c r="E16" s="13"/>
      <c r="F16" s="22"/>
      <c r="G16" s="13"/>
      <c r="H16" s="13"/>
      <c r="I16" s="13"/>
      <c r="J16" s="14"/>
    </row>
    <row r="17" spans="1:10" x14ac:dyDescent="0.25">
      <c r="A17" s="6"/>
      <c r="B17" s="1" t="s">
        <v>16</v>
      </c>
      <c r="C17" s="2"/>
      <c r="D17" s="30"/>
      <c r="E17" s="13"/>
      <c r="F17" s="22"/>
      <c r="G17" s="13"/>
      <c r="H17" s="13"/>
      <c r="I17" s="13"/>
      <c r="J17" s="14"/>
    </row>
    <row r="18" spans="1:10" x14ac:dyDescent="0.25">
      <c r="A18" s="6"/>
      <c r="B18" s="1" t="s">
        <v>17</v>
      </c>
      <c r="C18" s="2"/>
      <c r="D18" s="30"/>
      <c r="E18" s="13"/>
      <c r="F18" s="22"/>
      <c r="G18" s="13"/>
      <c r="H18" s="13"/>
      <c r="I18" s="13"/>
      <c r="J18" s="14"/>
    </row>
    <row r="19" spans="1:10" x14ac:dyDescent="0.25">
      <c r="A19" s="6"/>
      <c r="B19" s="1" t="s">
        <v>23</v>
      </c>
      <c r="C19" s="2"/>
      <c r="D19" s="30"/>
      <c r="E19" s="13"/>
      <c r="F19" s="22"/>
      <c r="G19" s="13"/>
      <c r="H19" s="13"/>
      <c r="I19" s="13"/>
      <c r="J19" s="14"/>
    </row>
    <row r="20" spans="1:10" x14ac:dyDescent="0.25">
      <c r="A20" s="6"/>
      <c r="B20" s="1" t="s">
        <v>19</v>
      </c>
      <c r="C20" s="2"/>
      <c r="D20" s="30"/>
      <c r="E20" s="13"/>
      <c r="F20" s="22"/>
      <c r="G20" s="13"/>
      <c r="H20" s="13"/>
      <c r="I20" s="13"/>
      <c r="J20" s="14"/>
    </row>
    <row r="21" spans="1:10" x14ac:dyDescent="0.25">
      <c r="A21" s="6"/>
      <c r="B21" s="25"/>
      <c r="C21" s="25"/>
      <c r="D21" s="33"/>
      <c r="E21" s="26"/>
      <c r="F21" s="27"/>
      <c r="G21" s="26"/>
      <c r="H21" s="26"/>
      <c r="I21" s="26"/>
      <c r="J21" s="28"/>
    </row>
    <row r="22" spans="1:10" ht="15.75" thickBot="1" x14ac:dyDescent="0.3">
      <c r="A22" s="7"/>
      <c r="B22" s="8"/>
      <c r="C22" s="8"/>
      <c r="D22" s="31"/>
      <c r="E22" s="15"/>
      <c r="F22" s="23"/>
      <c r="G22" s="15"/>
      <c r="H22" s="15"/>
      <c r="I22" s="15"/>
      <c r="J22" s="16"/>
    </row>
  </sheetData>
  <mergeCells count="1">
    <mergeCell ref="B1:D1"/>
  </mergeCells>
  <pageMargins left="0.7" right="0.7" top="0.75" bottom="0.75" header="0.3" footer="0.3"/>
  <pageSetup paperSize="9" orientation="portrait" horizontalDpi="0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J22"/>
  <sheetViews>
    <sheetView workbookViewId="0">
      <selection activeCell="J1" sqref="J1"/>
    </sheetView>
  </sheetViews>
  <sheetFormatPr defaultRowHeight="15" x14ac:dyDescent="0.25"/>
  <cols>
    <col min="1" max="1" width="12" customWidth="1"/>
    <col min="2" max="2" width="22.140625" customWidth="1"/>
    <col min="3" max="3" width="7.5703125" customWidth="1"/>
    <col min="4" max="4" width="22.42578125" customWidth="1"/>
    <col min="10" max="10" width="10.140625" bestFit="1" customWidth="1"/>
  </cols>
  <sheetData>
    <row r="1" spans="1:10" x14ac:dyDescent="0.25">
      <c r="A1" t="s">
        <v>0</v>
      </c>
      <c r="B1" s="65"/>
      <c r="C1" s="66"/>
      <c r="D1" s="67"/>
      <c r="E1" t="s">
        <v>20</v>
      </c>
      <c r="F1" s="20"/>
      <c r="I1" t="s">
        <v>1</v>
      </c>
      <c r="J1" s="19">
        <v>44923</v>
      </c>
    </row>
    <row r="2" spans="1:10" ht="15.75" thickBot="1" x14ac:dyDescent="0.3"/>
    <row r="3" spans="1:10" ht="30.75" thickBot="1" x14ac:dyDescent="0.3">
      <c r="A3" s="62" t="s">
        <v>2</v>
      </c>
      <c r="B3" s="59" t="s">
        <v>3</v>
      </c>
      <c r="C3" s="59" t="s">
        <v>24</v>
      </c>
      <c r="D3" s="59" t="s">
        <v>4</v>
      </c>
      <c r="E3" s="59" t="s">
        <v>55</v>
      </c>
      <c r="F3" s="59" t="s">
        <v>5</v>
      </c>
      <c r="G3" s="59" t="s">
        <v>6</v>
      </c>
      <c r="H3" s="59" t="s">
        <v>7</v>
      </c>
      <c r="I3" s="59" t="s">
        <v>8</v>
      </c>
      <c r="J3" s="63" t="s">
        <v>9</v>
      </c>
    </row>
    <row r="4" spans="1:10" ht="32.25" customHeight="1" x14ac:dyDescent="0.25">
      <c r="A4" s="4" t="s">
        <v>10</v>
      </c>
      <c r="B4" s="64" t="s">
        <v>16</v>
      </c>
      <c r="C4" s="41" t="s">
        <v>31</v>
      </c>
      <c r="D4" s="29" t="s">
        <v>39</v>
      </c>
      <c r="E4" s="11">
        <v>155</v>
      </c>
      <c r="F4" s="21"/>
      <c r="G4" s="21">
        <v>186</v>
      </c>
      <c r="H4" s="21">
        <v>3</v>
      </c>
      <c r="I4" s="21">
        <v>9</v>
      </c>
      <c r="J4" s="35">
        <v>22</v>
      </c>
    </row>
    <row r="5" spans="1:10" ht="32.25" customHeight="1" x14ac:dyDescent="0.25">
      <c r="A5" s="6"/>
      <c r="B5" s="56" t="s">
        <v>26</v>
      </c>
      <c r="C5" s="43" t="s">
        <v>40</v>
      </c>
      <c r="D5" s="32" t="s">
        <v>47</v>
      </c>
      <c r="E5" s="17">
        <v>80</v>
      </c>
      <c r="F5" s="24"/>
      <c r="G5" s="24">
        <v>239</v>
      </c>
      <c r="H5" s="24">
        <v>16</v>
      </c>
      <c r="I5" s="24">
        <v>18</v>
      </c>
      <c r="J5" s="44">
        <v>4</v>
      </c>
    </row>
    <row r="6" spans="1:10" x14ac:dyDescent="0.25">
      <c r="A6" s="6"/>
      <c r="B6" s="1" t="s">
        <v>25</v>
      </c>
      <c r="C6" s="2">
        <v>80</v>
      </c>
      <c r="D6" s="30" t="s">
        <v>57</v>
      </c>
      <c r="E6" s="13">
        <v>200</v>
      </c>
      <c r="F6" s="22"/>
      <c r="G6" s="22">
        <v>60</v>
      </c>
      <c r="H6" s="22"/>
      <c r="I6" s="22"/>
      <c r="J6" s="36">
        <v>15</v>
      </c>
    </row>
    <row r="7" spans="1:10" ht="30" x14ac:dyDescent="0.25">
      <c r="A7" s="6"/>
      <c r="B7" s="34" t="s">
        <v>22</v>
      </c>
      <c r="C7" s="42" t="s">
        <v>32</v>
      </c>
      <c r="D7" s="30" t="s">
        <v>48</v>
      </c>
      <c r="E7" s="13">
        <v>30</v>
      </c>
      <c r="F7" s="22"/>
      <c r="G7" s="22">
        <v>71</v>
      </c>
      <c r="H7" s="22">
        <v>2</v>
      </c>
      <c r="I7" s="22"/>
      <c r="J7" s="36">
        <v>14</v>
      </c>
    </row>
    <row r="8" spans="1:10" ht="45" x14ac:dyDescent="0.25">
      <c r="A8" s="6"/>
      <c r="B8" s="57" t="s">
        <v>64</v>
      </c>
      <c r="C8" s="42">
        <v>339</v>
      </c>
      <c r="D8" s="30" t="s">
        <v>65</v>
      </c>
      <c r="E8" s="13">
        <v>10</v>
      </c>
      <c r="F8" s="27"/>
      <c r="G8" s="27">
        <v>334</v>
      </c>
      <c r="H8" s="27"/>
      <c r="I8" s="27"/>
      <c r="J8" s="37">
        <v>81</v>
      </c>
    </row>
    <row r="9" spans="1:10" ht="30" x14ac:dyDescent="0.25">
      <c r="A9" s="6"/>
      <c r="B9" s="57" t="s">
        <v>64</v>
      </c>
      <c r="C9" s="42">
        <v>338</v>
      </c>
      <c r="D9" s="30" t="s">
        <v>66</v>
      </c>
      <c r="E9" s="13">
        <v>10</v>
      </c>
      <c r="F9" s="27"/>
      <c r="G9" s="27">
        <v>71</v>
      </c>
      <c r="H9" s="27">
        <v>2</v>
      </c>
      <c r="I9" s="27"/>
      <c r="J9" s="37">
        <v>14</v>
      </c>
    </row>
    <row r="10" spans="1:10" ht="15.75" thickBot="1" x14ac:dyDescent="0.3">
      <c r="A10" s="7"/>
      <c r="B10" s="61"/>
      <c r="C10" s="38"/>
      <c r="D10" s="39"/>
      <c r="E10" s="40">
        <f>SUM(E4:E9)</f>
        <v>485</v>
      </c>
      <c r="F10" s="23">
        <v>71</v>
      </c>
      <c r="G10" s="15"/>
      <c r="H10" s="15"/>
      <c r="I10" s="15"/>
      <c r="J10" s="16"/>
    </row>
    <row r="11" spans="1:10" x14ac:dyDescent="0.25">
      <c r="A11" s="4" t="s">
        <v>11</v>
      </c>
      <c r="B11" s="10" t="s">
        <v>18</v>
      </c>
      <c r="C11" s="5"/>
      <c r="D11" s="29"/>
      <c r="E11" s="11"/>
      <c r="F11" s="21"/>
      <c r="G11" s="11"/>
      <c r="H11" s="11"/>
      <c r="I11" s="11"/>
      <c r="J11" s="12"/>
    </row>
    <row r="12" spans="1:10" x14ac:dyDescent="0.25">
      <c r="A12" s="6"/>
      <c r="B12" s="2"/>
      <c r="C12" s="2"/>
      <c r="D12" s="30"/>
      <c r="E12" s="13"/>
      <c r="F12" s="22"/>
      <c r="G12" s="13"/>
      <c r="H12" s="13"/>
      <c r="I12" s="13"/>
      <c r="J12" s="14"/>
    </row>
    <row r="13" spans="1:10" ht="15.75" thickBot="1" x14ac:dyDescent="0.3">
      <c r="A13" s="7"/>
      <c r="B13" s="8"/>
      <c r="C13" s="8"/>
      <c r="D13" s="31"/>
      <c r="E13" s="15"/>
      <c r="F13" s="23"/>
      <c r="G13" s="15"/>
      <c r="H13" s="15"/>
      <c r="I13" s="15"/>
      <c r="J13" s="16"/>
    </row>
    <row r="14" spans="1:10" x14ac:dyDescent="0.25">
      <c r="A14" s="6" t="s">
        <v>12</v>
      </c>
      <c r="B14" s="9" t="s">
        <v>13</v>
      </c>
      <c r="C14" s="3"/>
      <c r="D14" s="32"/>
      <c r="E14" s="17"/>
      <c r="F14" s="24"/>
      <c r="G14" s="17"/>
      <c r="H14" s="17"/>
      <c r="I14" s="17"/>
      <c r="J14" s="18"/>
    </row>
    <row r="15" spans="1:10" x14ac:dyDescent="0.25">
      <c r="A15" s="6"/>
      <c r="B15" s="1" t="s">
        <v>14</v>
      </c>
      <c r="C15" s="2"/>
      <c r="D15" s="30"/>
      <c r="E15" s="13"/>
      <c r="F15" s="22"/>
      <c r="G15" s="13"/>
      <c r="H15" s="13"/>
      <c r="I15" s="13"/>
      <c r="J15" s="14"/>
    </row>
    <row r="16" spans="1:10" x14ac:dyDescent="0.25">
      <c r="A16" s="6"/>
      <c r="B16" s="1" t="s">
        <v>15</v>
      </c>
      <c r="C16" s="2"/>
      <c r="D16" s="30"/>
      <c r="E16" s="13"/>
      <c r="F16" s="22"/>
      <c r="G16" s="13"/>
      <c r="H16" s="13"/>
      <c r="I16" s="13"/>
      <c r="J16" s="14"/>
    </row>
    <row r="17" spans="1:10" x14ac:dyDescent="0.25">
      <c r="A17" s="6"/>
      <c r="B17" s="1" t="s">
        <v>16</v>
      </c>
      <c r="C17" s="2"/>
      <c r="D17" s="30"/>
      <c r="E17" s="13"/>
      <c r="F17" s="22"/>
      <c r="G17" s="13"/>
      <c r="H17" s="13"/>
      <c r="I17" s="13"/>
      <c r="J17" s="14"/>
    </row>
    <row r="18" spans="1:10" x14ac:dyDescent="0.25">
      <c r="A18" s="6"/>
      <c r="B18" s="1" t="s">
        <v>17</v>
      </c>
      <c r="C18" s="2"/>
      <c r="D18" s="30"/>
      <c r="E18" s="13"/>
      <c r="F18" s="22"/>
      <c r="G18" s="13"/>
      <c r="H18" s="13"/>
      <c r="I18" s="13"/>
      <c r="J18" s="14"/>
    </row>
    <row r="19" spans="1:10" x14ac:dyDescent="0.25">
      <c r="A19" s="6"/>
      <c r="B19" s="1" t="s">
        <v>23</v>
      </c>
      <c r="C19" s="2"/>
      <c r="D19" s="30"/>
      <c r="E19" s="13"/>
      <c r="F19" s="22"/>
      <c r="G19" s="13"/>
      <c r="H19" s="13"/>
      <c r="I19" s="13"/>
      <c r="J19" s="14"/>
    </row>
    <row r="20" spans="1:10" x14ac:dyDescent="0.25">
      <c r="A20" s="6"/>
      <c r="B20" s="1" t="s">
        <v>19</v>
      </c>
      <c r="C20" s="2"/>
      <c r="D20" s="30"/>
      <c r="E20" s="13"/>
      <c r="F20" s="22"/>
      <c r="G20" s="13"/>
      <c r="H20" s="13"/>
      <c r="I20" s="13"/>
      <c r="J20" s="14"/>
    </row>
    <row r="21" spans="1:10" x14ac:dyDescent="0.25">
      <c r="A21" s="6"/>
      <c r="B21" s="25"/>
      <c r="C21" s="25"/>
      <c r="D21" s="33"/>
      <c r="E21" s="26"/>
      <c r="F21" s="27"/>
      <c r="G21" s="26"/>
      <c r="H21" s="26"/>
      <c r="I21" s="26"/>
      <c r="J21" s="28"/>
    </row>
    <row r="22" spans="1:10" ht="15.75" thickBot="1" x14ac:dyDescent="0.3">
      <c r="A22" s="7"/>
      <c r="B22" s="8"/>
      <c r="C22" s="8"/>
      <c r="D22" s="31"/>
      <c r="E22" s="15"/>
      <c r="F22" s="23"/>
      <c r="G22" s="15"/>
      <c r="H22" s="15"/>
      <c r="I22" s="15"/>
      <c r="J22" s="16"/>
    </row>
  </sheetData>
  <mergeCells count="1">
    <mergeCell ref="B1:D1"/>
  </mergeCells>
  <pageMargins left="0.7" right="0.7" top="0.75" bottom="0.75" header="0.3" footer="0.3"/>
  <pageSetup paperSize="9" orientation="portrait" horizontalDpi="0" verticalDpi="0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J22"/>
  <sheetViews>
    <sheetView tabSelected="1" workbookViewId="0">
      <selection activeCell="B1" sqref="B1:D1"/>
    </sheetView>
  </sheetViews>
  <sheetFormatPr defaultRowHeight="15" x14ac:dyDescent="0.25"/>
  <cols>
    <col min="1" max="1" width="11.140625" customWidth="1"/>
    <col min="2" max="2" width="14.5703125" customWidth="1"/>
    <col min="3" max="3" width="7.42578125" customWidth="1"/>
    <col min="4" max="4" width="23.42578125" customWidth="1"/>
    <col min="10" max="10" width="10.140625" bestFit="1" customWidth="1"/>
  </cols>
  <sheetData>
    <row r="1" spans="1:10" x14ac:dyDescent="0.25">
      <c r="A1" t="s">
        <v>0</v>
      </c>
      <c r="B1" s="65" t="s">
        <v>70</v>
      </c>
      <c r="C1" s="66"/>
      <c r="D1" s="67"/>
      <c r="E1" t="s">
        <v>20</v>
      </c>
      <c r="F1" s="20"/>
      <c r="I1" t="s">
        <v>1</v>
      </c>
      <c r="J1" s="19">
        <v>44924</v>
      </c>
    </row>
    <row r="2" spans="1:10" ht="15.75" thickBot="1" x14ac:dyDescent="0.3"/>
    <row r="3" spans="1:10" ht="30.75" thickBot="1" x14ac:dyDescent="0.3">
      <c r="A3" s="51" t="s">
        <v>2</v>
      </c>
      <c r="B3" s="52" t="s">
        <v>3</v>
      </c>
      <c r="C3" s="52" t="s">
        <v>24</v>
      </c>
      <c r="D3" s="52" t="s">
        <v>4</v>
      </c>
      <c r="E3" s="52" t="s">
        <v>55</v>
      </c>
      <c r="F3" s="52" t="s">
        <v>5</v>
      </c>
      <c r="G3" s="52" t="s">
        <v>6</v>
      </c>
      <c r="H3" s="52" t="s">
        <v>7</v>
      </c>
      <c r="I3" s="52" t="s">
        <v>8</v>
      </c>
      <c r="J3" s="53" t="s">
        <v>9</v>
      </c>
    </row>
    <row r="4" spans="1:10" ht="33.75" customHeight="1" x14ac:dyDescent="0.25">
      <c r="A4" s="4" t="s">
        <v>10</v>
      </c>
      <c r="B4" s="9" t="s">
        <v>26</v>
      </c>
      <c r="C4" s="41" t="s">
        <v>49</v>
      </c>
      <c r="D4" s="29" t="s">
        <v>43</v>
      </c>
      <c r="E4" s="11">
        <v>154</v>
      </c>
      <c r="F4" s="21"/>
      <c r="G4" s="21">
        <v>167</v>
      </c>
      <c r="H4" s="21">
        <v>4</v>
      </c>
      <c r="I4" s="21">
        <v>6</v>
      </c>
      <c r="J4" s="35">
        <v>25</v>
      </c>
    </row>
    <row r="5" spans="1:10" ht="30" x14ac:dyDescent="0.25">
      <c r="A5" s="6"/>
      <c r="B5" s="46" t="s">
        <v>25</v>
      </c>
      <c r="C5" s="2">
        <v>45</v>
      </c>
      <c r="D5" s="30" t="s">
        <v>58</v>
      </c>
      <c r="E5" s="13">
        <v>200</v>
      </c>
      <c r="F5" s="22"/>
      <c r="G5" s="22">
        <v>129</v>
      </c>
      <c r="H5" s="22">
        <v>4</v>
      </c>
      <c r="I5" s="22">
        <v>4</v>
      </c>
      <c r="J5" s="36">
        <v>20</v>
      </c>
    </row>
    <row r="6" spans="1:10" ht="30" x14ac:dyDescent="0.25">
      <c r="A6" s="6"/>
      <c r="B6" s="34" t="s">
        <v>22</v>
      </c>
      <c r="C6" s="42" t="s">
        <v>29</v>
      </c>
      <c r="D6" s="30" t="s">
        <v>48</v>
      </c>
      <c r="E6" s="13">
        <v>40</v>
      </c>
      <c r="F6" s="22"/>
      <c r="G6" s="22">
        <v>94</v>
      </c>
      <c r="H6" s="22">
        <v>3</v>
      </c>
      <c r="I6" s="22">
        <v>1</v>
      </c>
      <c r="J6" s="36">
        <v>19</v>
      </c>
    </row>
    <row r="7" spans="1:10" ht="30" x14ac:dyDescent="0.25">
      <c r="A7" s="6"/>
      <c r="B7" s="34"/>
      <c r="C7" s="42" t="s">
        <v>60</v>
      </c>
      <c r="D7" s="30" t="s">
        <v>61</v>
      </c>
      <c r="E7" s="13">
        <v>10</v>
      </c>
      <c r="F7" s="27"/>
      <c r="G7" s="27">
        <v>66</v>
      </c>
      <c r="H7" s="27"/>
      <c r="I7" s="27">
        <v>7</v>
      </c>
      <c r="J7" s="37"/>
    </row>
    <row r="8" spans="1:10" ht="30" x14ac:dyDescent="0.25">
      <c r="A8" s="6"/>
      <c r="B8" s="46" t="s">
        <v>27</v>
      </c>
      <c r="C8" s="2" t="s">
        <v>30</v>
      </c>
      <c r="D8" s="30" t="s">
        <v>28</v>
      </c>
      <c r="E8" s="13">
        <v>100</v>
      </c>
      <c r="F8" s="27"/>
      <c r="G8" s="27">
        <v>136</v>
      </c>
      <c r="H8" s="27">
        <v>10</v>
      </c>
      <c r="I8" s="27">
        <v>6</v>
      </c>
      <c r="J8" s="37">
        <v>7</v>
      </c>
    </row>
    <row r="9" spans="1:10" ht="30" x14ac:dyDescent="0.25">
      <c r="A9" s="6"/>
      <c r="B9" s="46" t="s">
        <v>50</v>
      </c>
      <c r="C9" s="2" t="s">
        <v>51</v>
      </c>
      <c r="D9" s="30" t="s">
        <v>52</v>
      </c>
      <c r="E9" s="13">
        <v>36</v>
      </c>
      <c r="F9" s="27"/>
      <c r="G9" s="27">
        <v>166</v>
      </c>
      <c r="H9" s="27">
        <v>3</v>
      </c>
      <c r="I9" s="27">
        <v>5</v>
      </c>
      <c r="J9" s="37">
        <v>28</v>
      </c>
    </row>
    <row r="10" spans="1:10" ht="15.75" thickBot="1" x14ac:dyDescent="0.3">
      <c r="A10" s="7"/>
      <c r="B10" s="1"/>
      <c r="C10" s="38"/>
      <c r="D10" s="39"/>
      <c r="E10" s="40">
        <f>SUM(E4:E9)</f>
        <v>540</v>
      </c>
      <c r="F10" s="23">
        <v>71</v>
      </c>
      <c r="G10" s="15"/>
      <c r="H10" s="15"/>
      <c r="I10" s="15"/>
      <c r="J10" s="16"/>
    </row>
    <row r="11" spans="1:10" x14ac:dyDescent="0.25">
      <c r="A11" s="4" t="s">
        <v>11</v>
      </c>
      <c r="B11" s="10" t="s">
        <v>18</v>
      </c>
      <c r="C11" s="5"/>
      <c r="D11" s="29"/>
      <c r="E11" s="11"/>
      <c r="F11" s="21"/>
      <c r="G11" s="11"/>
      <c r="H11" s="11"/>
      <c r="I11" s="11"/>
      <c r="J11" s="12"/>
    </row>
    <row r="12" spans="1:10" x14ac:dyDescent="0.25">
      <c r="A12" s="6"/>
      <c r="B12" s="2"/>
      <c r="C12" s="2"/>
      <c r="D12" s="30"/>
      <c r="E12" s="13"/>
      <c r="F12" s="22"/>
      <c r="G12" s="13"/>
      <c r="H12" s="13"/>
      <c r="I12" s="13"/>
      <c r="J12" s="14"/>
    </row>
    <row r="13" spans="1:10" ht="15.75" thickBot="1" x14ac:dyDescent="0.3">
      <c r="A13" s="7"/>
      <c r="B13" s="8"/>
      <c r="C13" s="8"/>
      <c r="D13" s="31"/>
      <c r="E13" s="15"/>
      <c r="F13" s="23"/>
      <c r="G13" s="15"/>
      <c r="H13" s="15"/>
      <c r="I13" s="15"/>
      <c r="J13" s="16"/>
    </row>
    <row r="14" spans="1:10" x14ac:dyDescent="0.25">
      <c r="A14" s="6" t="s">
        <v>12</v>
      </c>
      <c r="B14" s="9" t="s">
        <v>13</v>
      </c>
      <c r="C14" s="3"/>
      <c r="D14" s="32"/>
      <c r="E14" s="17"/>
      <c r="F14" s="24"/>
      <c r="G14" s="17"/>
      <c r="H14" s="17"/>
      <c r="I14" s="17"/>
      <c r="J14" s="18"/>
    </row>
    <row r="15" spans="1:10" x14ac:dyDescent="0.25">
      <c r="A15" s="6"/>
      <c r="B15" s="1" t="s">
        <v>14</v>
      </c>
      <c r="C15" s="2"/>
      <c r="D15" s="30"/>
      <c r="E15" s="13"/>
      <c r="F15" s="22"/>
      <c r="G15" s="13"/>
      <c r="H15" s="13"/>
      <c r="I15" s="13"/>
      <c r="J15" s="14"/>
    </row>
    <row r="16" spans="1:10" x14ac:dyDescent="0.25">
      <c r="A16" s="6"/>
      <c r="B16" s="1" t="s">
        <v>15</v>
      </c>
      <c r="C16" s="2"/>
      <c r="D16" s="30"/>
      <c r="E16" s="13"/>
      <c r="F16" s="22"/>
      <c r="G16" s="13"/>
      <c r="H16" s="13"/>
      <c r="I16" s="13"/>
      <c r="J16" s="14"/>
    </row>
    <row r="17" spans="1:10" x14ac:dyDescent="0.25">
      <c r="A17" s="6"/>
      <c r="B17" s="1" t="s">
        <v>16</v>
      </c>
      <c r="C17" s="2"/>
      <c r="D17" s="30"/>
      <c r="E17" s="13"/>
      <c r="F17" s="22"/>
      <c r="G17" s="13"/>
      <c r="H17" s="13"/>
      <c r="I17" s="13"/>
      <c r="J17" s="14"/>
    </row>
    <row r="18" spans="1:10" x14ac:dyDescent="0.25">
      <c r="A18" s="6"/>
      <c r="B18" s="1" t="s">
        <v>17</v>
      </c>
      <c r="C18" s="2"/>
      <c r="D18" s="30"/>
      <c r="E18" s="13"/>
      <c r="F18" s="22"/>
      <c r="G18" s="13"/>
      <c r="H18" s="13"/>
      <c r="I18" s="13"/>
      <c r="J18" s="14"/>
    </row>
    <row r="19" spans="1:10" x14ac:dyDescent="0.25">
      <c r="A19" s="6"/>
      <c r="B19" s="1" t="s">
        <v>23</v>
      </c>
      <c r="C19" s="2"/>
      <c r="D19" s="30"/>
      <c r="E19" s="13"/>
      <c r="F19" s="22"/>
      <c r="G19" s="13"/>
      <c r="H19" s="13"/>
      <c r="I19" s="13"/>
      <c r="J19" s="14"/>
    </row>
    <row r="20" spans="1:10" x14ac:dyDescent="0.25">
      <c r="A20" s="6"/>
      <c r="B20" s="1" t="s">
        <v>19</v>
      </c>
      <c r="C20" s="2"/>
      <c r="D20" s="30"/>
      <c r="E20" s="13"/>
      <c r="F20" s="22"/>
      <c r="G20" s="13"/>
      <c r="H20" s="13"/>
      <c r="I20" s="13"/>
      <c r="J20" s="14"/>
    </row>
    <row r="21" spans="1:10" x14ac:dyDescent="0.25">
      <c r="A21" s="6"/>
      <c r="B21" s="25"/>
      <c r="C21" s="25"/>
      <c r="D21" s="33"/>
      <c r="E21" s="26"/>
      <c r="F21" s="27"/>
      <c r="G21" s="26"/>
      <c r="H21" s="26"/>
      <c r="I21" s="26"/>
      <c r="J21" s="28"/>
    </row>
    <row r="22" spans="1:10" ht="15.75" thickBot="1" x14ac:dyDescent="0.3">
      <c r="A22" s="7"/>
      <c r="B22" s="8"/>
      <c r="C22" s="8"/>
      <c r="D22" s="31"/>
      <c r="E22" s="15"/>
      <c r="F22" s="23"/>
      <c r="G22" s="15"/>
      <c r="H22" s="15"/>
      <c r="I22" s="15"/>
      <c r="J22" s="16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J20"/>
  <sheetViews>
    <sheetView workbookViewId="0">
      <selection activeCell="J1" sqref="J1"/>
    </sheetView>
  </sheetViews>
  <sheetFormatPr defaultRowHeight="15" x14ac:dyDescent="0.25"/>
  <cols>
    <col min="1" max="1" width="9.85546875" customWidth="1"/>
    <col min="2" max="2" width="22.42578125" customWidth="1"/>
    <col min="4" max="4" width="25.5703125" customWidth="1"/>
    <col min="10" max="10" width="10.140625" bestFit="1" customWidth="1"/>
  </cols>
  <sheetData>
    <row r="1" spans="1:10" x14ac:dyDescent="0.25">
      <c r="A1" t="s">
        <v>0</v>
      </c>
      <c r="B1" s="65" t="s">
        <v>21</v>
      </c>
      <c r="C1" s="66"/>
      <c r="D1" s="67"/>
      <c r="E1" t="s">
        <v>20</v>
      </c>
      <c r="F1" s="20"/>
      <c r="I1" t="s">
        <v>1</v>
      </c>
      <c r="J1" s="19">
        <v>44925</v>
      </c>
    </row>
    <row r="2" spans="1:10" ht="15.75" thickBot="1" x14ac:dyDescent="0.3"/>
    <row r="3" spans="1:10" ht="30.75" thickBot="1" x14ac:dyDescent="0.3">
      <c r="A3" s="51" t="s">
        <v>2</v>
      </c>
      <c r="B3" s="52" t="s">
        <v>3</v>
      </c>
      <c r="C3" s="52" t="s">
        <v>24</v>
      </c>
      <c r="D3" s="52" t="s">
        <v>4</v>
      </c>
      <c r="E3" s="52" t="s">
        <v>55</v>
      </c>
      <c r="F3" s="52" t="s">
        <v>5</v>
      </c>
      <c r="G3" s="52" t="s">
        <v>6</v>
      </c>
      <c r="H3" s="52" t="s">
        <v>7</v>
      </c>
      <c r="I3" s="52" t="s">
        <v>8</v>
      </c>
      <c r="J3" s="53" t="s">
        <v>9</v>
      </c>
    </row>
    <row r="4" spans="1:10" ht="33" customHeight="1" x14ac:dyDescent="0.25">
      <c r="A4" s="4" t="s">
        <v>10</v>
      </c>
      <c r="B4" s="1" t="s">
        <v>26</v>
      </c>
      <c r="C4" s="47" t="s">
        <v>54</v>
      </c>
      <c r="D4" s="30" t="s">
        <v>53</v>
      </c>
      <c r="E4" s="13">
        <v>150</v>
      </c>
      <c r="F4" s="22"/>
      <c r="G4" s="22">
        <v>360</v>
      </c>
      <c r="H4" s="22">
        <v>12</v>
      </c>
      <c r="I4" s="22">
        <v>16</v>
      </c>
      <c r="J4" s="36">
        <v>42</v>
      </c>
    </row>
    <row r="5" spans="1:10" ht="30" x14ac:dyDescent="0.25">
      <c r="A5" s="6"/>
      <c r="B5" s="34" t="s">
        <v>22</v>
      </c>
      <c r="C5" s="48" t="s">
        <v>32</v>
      </c>
      <c r="D5" s="30" t="s">
        <v>48</v>
      </c>
      <c r="E5" s="13">
        <v>30</v>
      </c>
      <c r="F5" s="22"/>
      <c r="G5" s="22">
        <v>71</v>
      </c>
      <c r="H5" s="22">
        <v>2</v>
      </c>
      <c r="I5" s="22"/>
      <c r="J5" s="36">
        <v>14</v>
      </c>
    </row>
    <row r="6" spans="1:10" x14ac:dyDescent="0.25">
      <c r="A6" s="6"/>
      <c r="B6" s="1" t="s">
        <v>67</v>
      </c>
      <c r="C6" s="47" t="s">
        <v>68</v>
      </c>
      <c r="D6" s="30" t="s">
        <v>69</v>
      </c>
      <c r="E6" s="13">
        <v>200</v>
      </c>
      <c r="F6" s="22"/>
      <c r="G6" s="22">
        <v>92</v>
      </c>
      <c r="H6" s="22">
        <v>1</v>
      </c>
      <c r="I6" s="22"/>
      <c r="J6" s="36">
        <v>20</v>
      </c>
    </row>
    <row r="7" spans="1:10" ht="15" customHeight="1" x14ac:dyDescent="0.25">
      <c r="A7" s="6"/>
      <c r="B7" s="46" t="s">
        <v>50</v>
      </c>
      <c r="C7" s="48">
        <v>130</v>
      </c>
      <c r="D7" s="30" t="s">
        <v>44</v>
      </c>
      <c r="E7" s="13">
        <v>40</v>
      </c>
      <c r="F7" s="22"/>
      <c r="G7" s="22">
        <v>146</v>
      </c>
      <c r="H7" s="22">
        <v>2</v>
      </c>
      <c r="I7" s="22">
        <v>2</v>
      </c>
      <c r="J7" s="36">
        <v>30</v>
      </c>
    </row>
    <row r="8" spans="1:10" ht="15.75" thickBot="1" x14ac:dyDescent="0.3">
      <c r="A8" s="7"/>
      <c r="B8" s="8"/>
      <c r="C8" s="8"/>
      <c r="D8" s="31"/>
      <c r="E8" s="15">
        <f>SUM(E4:E7)</f>
        <v>420</v>
      </c>
      <c r="F8" s="23">
        <v>71</v>
      </c>
      <c r="G8" s="15"/>
      <c r="H8" s="15"/>
      <c r="I8" s="15"/>
      <c r="J8" s="16"/>
    </row>
    <row r="9" spans="1:10" x14ac:dyDescent="0.25">
      <c r="A9" s="4" t="s">
        <v>11</v>
      </c>
      <c r="B9" s="10" t="s">
        <v>18</v>
      </c>
      <c r="C9" s="5"/>
      <c r="D9" s="29"/>
      <c r="E9" s="11"/>
      <c r="F9" s="21"/>
      <c r="G9" s="11"/>
      <c r="H9" s="11"/>
      <c r="I9" s="11"/>
      <c r="J9" s="12"/>
    </row>
    <row r="10" spans="1:10" x14ac:dyDescent="0.25">
      <c r="A10" s="6"/>
      <c r="B10" s="2"/>
      <c r="C10" s="2"/>
      <c r="D10" s="30"/>
      <c r="E10" s="13"/>
      <c r="F10" s="22"/>
      <c r="G10" s="13"/>
      <c r="H10" s="13"/>
      <c r="I10" s="13"/>
      <c r="J10" s="14"/>
    </row>
    <row r="11" spans="1:10" ht="15.75" thickBot="1" x14ac:dyDescent="0.3">
      <c r="A11" s="7"/>
      <c r="B11" s="8"/>
      <c r="C11" s="8"/>
      <c r="D11" s="31"/>
      <c r="E11" s="15"/>
      <c r="F11" s="23"/>
      <c r="G11" s="15"/>
      <c r="H11" s="15"/>
      <c r="I11" s="15"/>
      <c r="J11" s="16"/>
    </row>
    <row r="12" spans="1:10" x14ac:dyDescent="0.25">
      <c r="A12" s="6" t="s">
        <v>12</v>
      </c>
      <c r="B12" s="9" t="s">
        <v>13</v>
      </c>
      <c r="C12" s="3"/>
      <c r="D12" s="32"/>
      <c r="E12" s="17"/>
      <c r="F12" s="24"/>
      <c r="G12" s="17"/>
      <c r="H12" s="17"/>
      <c r="I12" s="17"/>
      <c r="J12" s="18"/>
    </row>
    <row r="13" spans="1:10" x14ac:dyDescent="0.25">
      <c r="A13" s="6"/>
      <c r="B13" s="1" t="s">
        <v>14</v>
      </c>
      <c r="C13" s="2"/>
      <c r="D13" s="30"/>
      <c r="E13" s="13"/>
      <c r="F13" s="22"/>
      <c r="G13" s="13"/>
      <c r="H13" s="13"/>
      <c r="I13" s="13"/>
      <c r="J13" s="14"/>
    </row>
    <row r="14" spans="1:10" x14ac:dyDescent="0.25">
      <c r="A14" s="6"/>
      <c r="B14" s="1" t="s">
        <v>15</v>
      </c>
      <c r="C14" s="2"/>
      <c r="D14" s="30"/>
      <c r="E14" s="13"/>
      <c r="F14" s="22"/>
      <c r="G14" s="13"/>
      <c r="H14" s="13"/>
      <c r="I14" s="13"/>
      <c r="J14" s="14"/>
    </row>
    <row r="15" spans="1:10" x14ac:dyDescent="0.25">
      <c r="A15" s="6"/>
      <c r="B15" s="1" t="s">
        <v>16</v>
      </c>
      <c r="C15" s="2"/>
      <c r="D15" s="30"/>
      <c r="E15" s="13"/>
      <c r="F15" s="22"/>
      <c r="G15" s="13"/>
      <c r="H15" s="13"/>
      <c r="I15" s="13"/>
      <c r="J15" s="14"/>
    </row>
    <row r="16" spans="1:10" x14ac:dyDescent="0.25">
      <c r="A16" s="6"/>
      <c r="B16" s="1" t="s">
        <v>17</v>
      </c>
      <c r="C16" s="2"/>
      <c r="D16" s="30"/>
      <c r="E16" s="13"/>
      <c r="F16" s="22"/>
      <c r="G16" s="13"/>
      <c r="H16" s="13"/>
      <c r="I16" s="13"/>
      <c r="J16" s="14"/>
    </row>
    <row r="17" spans="1:10" x14ac:dyDescent="0.25">
      <c r="A17" s="6"/>
      <c r="B17" s="1" t="s">
        <v>23</v>
      </c>
      <c r="C17" s="2"/>
      <c r="D17" s="30"/>
      <c r="E17" s="13"/>
      <c r="F17" s="22"/>
      <c r="G17" s="13"/>
      <c r="H17" s="13"/>
      <c r="I17" s="13"/>
      <c r="J17" s="14"/>
    </row>
    <row r="18" spans="1:10" x14ac:dyDescent="0.25">
      <c r="A18" s="6"/>
      <c r="B18" s="1" t="s">
        <v>19</v>
      </c>
      <c r="C18" s="2"/>
      <c r="D18" s="30"/>
      <c r="E18" s="13"/>
      <c r="F18" s="22"/>
      <c r="G18" s="13"/>
      <c r="H18" s="13"/>
      <c r="I18" s="13"/>
      <c r="J18" s="14"/>
    </row>
    <row r="19" spans="1:10" x14ac:dyDescent="0.25">
      <c r="A19" s="6"/>
      <c r="B19" s="25"/>
      <c r="C19" s="25"/>
      <c r="D19" s="33"/>
      <c r="E19" s="26"/>
      <c r="F19" s="27"/>
      <c r="G19" s="26"/>
      <c r="H19" s="26"/>
      <c r="I19" s="26"/>
      <c r="J19" s="28"/>
    </row>
    <row r="20" spans="1:10" ht="15.75" thickBot="1" x14ac:dyDescent="0.3">
      <c r="A20" s="7"/>
      <c r="B20" s="8"/>
      <c r="C20" s="8"/>
      <c r="D20" s="31"/>
      <c r="E20" s="15"/>
      <c r="F20" s="23"/>
      <c r="G20" s="15"/>
      <c r="H20" s="15"/>
      <c r="I20" s="15"/>
      <c r="J20" s="16"/>
    </row>
  </sheetData>
  <mergeCells count="1">
    <mergeCell ref="B1:D1"/>
  </mergeCells>
  <pageMargins left="0.7" right="0.7" top="0.75" bottom="0.75" header="0.3" footer="0.3"/>
  <pageSetup paperSize="9" orientation="portrait" horizontalDpi="0" verticalDpi="0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"/>
  <sheetViews>
    <sheetView workbookViewId="0">
      <selection activeCell="D18" sqref="D18"/>
    </sheetView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6</vt:i4>
      </vt:variant>
    </vt:vector>
  </HeadingPairs>
  <TitlesOfParts>
    <vt:vector size="6" baseType="lpstr">
      <vt:lpstr>26.12</vt:lpstr>
      <vt:lpstr>27.12</vt:lpstr>
      <vt:lpstr>28.12</vt:lpstr>
      <vt:lpstr>29.12</vt:lpstr>
      <vt:lpstr>30.12</vt:lpstr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hp</cp:lastModifiedBy>
  <cp:lastPrinted>2021-05-18T10:32:40Z</cp:lastPrinted>
  <dcterms:created xsi:type="dcterms:W3CDTF">2015-06-05T18:19:34Z</dcterms:created>
  <dcterms:modified xsi:type="dcterms:W3CDTF">2022-12-25T17:55:04Z</dcterms:modified>
</cp:coreProperties>
</file>